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ASEG 2022\4TO TRIMESTRE 2022\"/>
    </mc:Choice>
  </mc:AlternateContent>
  <xr:revisionPtr revIDLastSave="0" documentId="8_{1C645F1B-22EA-479A-B123-B9ADA6BCA3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C68" i="4" s="1"/>
  <c r="B24" i="4"/>
  <c r="B68" i="4" l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<sst xmlns="http://schemas.openxmlformats.org/spreadsheetml/2006/main" count="58" uniqueCount="58">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</sst>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3521982.1199999996</v>
      </c>
      <c r="C4" s="14">
        <f>SUM(C5:C11)</f>
        <v>2964586.6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86845.34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3435136.78</v>
      </c>
      <c r="C11" s="15">
        <v>2964586.6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46478490.520000003</v>
      </c>
      <c r="C13" s="14">
        <f>SUM(C14:C15)</f>
        <v>44712352.600000001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46478490.520000003</v>
      </c>
      <c r="C15" s="15">
        <v>44712352.600000001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1896467.09</v>
      </c>
      <c r="C17" s="14">
        <f>SUM(C18:C22)</f>
        <v>1216482.53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1896467.09</v>
      </c>
      <c r="C22" s="15">
        <v>1216482.53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51896939.730000004</v>
      </c>
      <c r="C24" s="16">
        <f>SUM(C4+C13+C17)</f>
        <v>48893421.730000004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45146497.910000004</v>
      </c>
      <c r="C27" s="14">
        <f>SUM(C28:C30)</f>
        <v>41481001.299999997</v>
      </c>
      <c r="D27" s="2"/>
    </row>
    <row r="28" spans="1:5" ht="11.25" customHeight="1" x14ac:dyDescent="0.2">
      <c r="A28" s="8" t="s">
        <v>37</v>
      </c>
      <c r="B28" s="15">
        <v>38952591.780000001</v>
      </c>
      <c r="C28" s="15">
        <v>37478082.93</v>
      </c>
      <c r="D28" s="4">
        <v>5110</v>
      </c>
    </row>
    <row r="29" spans="1:5" ht="11.25" customHeight="1" x14ac:dyDescent="0.2">
      <c r="A29" s="8" t="s">
        <v>16</v>
      </c>
      <c r="B29" s="15">
        <v>2892057.36</v>
      </c>
      <c r="C29" s="15">
        <v>1912344.72</v>
      </c>
      <c r="D29" s="4">
        <v>5120</v>
      </c>
    </row>
    <row r="30" spans="1:5" ht="11.25" customHeight="1" x14ac:dyDescent="0.2">
      <c r="A30" s="8" t="s">
        <v>17</v>
      </c>
      <c r="B30" s="15">
        <v>3301848.77</v>
      </c>
      <c r="C30" s="15">
        <v>2090573.65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2539818.61</v>
      </c>
      <c r="C32" s="14">
        <f>SUM(C33:C41)</f>
        <v>5498497.6399999997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2539818.61</v>
      </c>
      <c r="C36" s="15">
        <v>5498497.6399999997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804112.17</v>
      </c>
      <c r="C55" s="14">
        <f>SUM(C56:C61)</f>
        <v>825388.74</v>
      </c>
      <c r="D55" s="2"/>
    </row>
    <row r="56" spans="1:4" ht="11.25" customHeight="1" x14ac:dyDescent="0.2">
      <c r="A56" s="8" t="s">
        <v>31</v>
      </c>
      <c r="B56" s="15">
        <v>804112.17</v>
      </c>
      <c r="C56" s="15">
        <v>825388.74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48490428.690000005</v>
      </c>
      <c r="C66" s="16">
        <f>C63+C55+C48+C43+C32+C27</f>
        <v>47804887.68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3406511.0399999991</v>
      </c>
      <c r="C68" s="14">
        <f>C24-C66</f>
        <v>1088534.0500000045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2019-05-15T20:49:00Z</cp:lastPrinted>
  <dcterms:created xsi:type="dcterms:W3CDTF">2012-12-11T20:29:16Z</dcterms:created>
  <dcterms:modified xsi:type="dcterms:W3CDTF">2023-01-18T19:22:51Z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